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josefkogler/Desktop/"/>
    </mc:Choice>
  </mc:AlternateContent>
  <xr:revisionPtr revIDLastSave="0" documentId="8_{65D0DBC4-DFEF-874C-9307-0F76844169A9}" xr6:coauthVersionLast="45" xr6:coauthVersionMax="45" xr10:uidLastSave="{00000000-0000-0000-0000-000000000000}"/>
  <bookViews>
    <workbookView xWindow="640" yWindow="1180" windowWidth="24960" windowHeight="13420" tabRatio="500" xr2:uid="{00000000-000D-0000-FFFF-FFFF00000000}"/>
  </bookViews>
  <sheets>
    <sheet name="Tabelle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1" l="1"/>
  <c r="F12" i="1" s="1"/>
  <c r="F14" i="1" s="1"/>
  <c r="E17" i="1"/>
  <c r="E35" i="1" s="1"/>
  <c r="E18" i="1"/>
  <c r="E19" i="1"/>
  <c r="E5" i="1"/>
  <c r="F37" i="1" l="1"/>
  <c r="F16" i="1"/>
</calcChain>
</file>

<file path=xl/sharedStrings.xml><?xml version="1.0" encoding="utf-8"?>
<sst xmlns="http://schemas.openxmlformats.org/spreadsheetml/2006/main" count="22" uniqueCount="21">
  <si>
    <t>Unterrichtsverpflichtung pro Woche</t>
  </si>
  <si>
    <t>Stunden</t>
  </si>
  <si>
    <t>JAHRESNORM</t>
  </si>
  <si>
    <t>mit</t>
  </si>
  <si>
    <t>Jahresstunden</t>
  </si>
  <si>
    <t>Name:</t>
  </si>
  <si>
    <t>1. Unterrichtsverpflichtung - Aufgabenbereich A</t>
  </si>
  <si>
    <t>2. Vor-,Nachbereitung, Korrektur - Aufgabenbereich B</t>
  </si>
  <si>
    <t>Zwischensumme 1 + 2</t>
  </si>
  <si>
    <t>3. Sonstige Tätigkeiten - Aufgabenbereich C</t>
  </si>
  <si>
    <t>SCHUG §17 und § 51</t>
  </si>
  <si>
    <t>Fortbildung</t>
  </si>
  <si>
    <t>Supplierung</t>
  </si>
  <si>
    <t>Zwischensumme  3</t>
  </si>
  <si>
    <t>GESAMTSUMME</t>
  </si>
  <si>
    <t>_________________________</t>
  </si>
  <si>
    <t>Lehrperson</t>
  </si>
  <si>
    <t>__________________</t>
  </si>
  <si>
    <t>Schulleitung</t>
  </si>
  <si>
    <t>NMS ANNABERG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</si>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</sst>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name val="Arial"/>
    </font>
    <font>
      <b/>
      <sz val="12"/>
      <name val="Arial"/>
      <family val="2"/>
    </font>
    <font>
      <sz val="12"/>
      <color indexed="10"/>
      <name val="Arial"/>
    </font>
    <font>
      <b/>
      <sz val="12"/>
      <color indexed="10"/>
      <name val="Arial"/>
      <family val="2"/>
    </font>
    <font>
      <sz val="10"/>
      <name val="Arial"/>
      <family val="2"/>
    </font>
    <font>
      <b/>
      <u/>
      <sz val="12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Protection="1"/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1" xfId="0" applyFont="1" applyBorder="1" applyProtection="1"/>
    <xf numFmtId="0" fontId="1" fillId="0" borderId="0" xfId="0" applyFont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1" fillId="0" borderId="1" xfId="0" applyFont="1" applyBorder="1" applyProtection="1"/>
    <xf numFmtId="0" fontId="3" fillId="0" borderId="1" xfId="0" applyFont="1" applyBorder="1" applyProtection="1"/>
    <xf numFmtId="0" fontId="1" fillId="2" borderId="1" xfId="0" applyFont="1" applyFill="1" applyBorder="1" applyProtection="1">
      <protection locked="0"/>
    </xf>
    <xf numFmtId="0" fontId="4" fillId="0" borderId="1" xfId="0" applyFont="1" applyBorder="1" applyProtection="1"/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6" fillId="0" borderId="0" xfId="0" applyFont="1" applyProtection="1"/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topLeftCell="B1" workbookViewId="0">
      <selection activeCell="C5" sqref="C5"/>
    </sheetView>
  </sheetViews>
  <sheetFormatPr baseColWidth="10" defaultRowHeight="16" x14ac:dyDescent="0.2"/>
  <cols>
    <col min="1" max="1" width="10.83203125" style="11"/>
    <col min="2" max="4" width="12.1640625" style="11" customWidth="1"/>
    <col min="5" max="5" width="10.83203125" style="11"/>
    <col min="6" max="6" width="14.5" style="11" customWidth="1"/>
  </cols>
  <sheetData>
    <row r="1" spans="1:6" x14ac:dyDescent="0.2">
      <c r="A1" s="13" t="s">
        <v>19</v>
      </c>
      <c r="B1" s="13"/>
    </row>
    <row r="2" spans="1:6" x14ac:dyDescent="0.2">
      <c r="A2" s="1"/>
      <c r="B2" s="1"/>
      <c r="C2" s="1"/>
      <c r="D2" s="1"/>
      <c r="E2" s="1"/>
      <c r="F2" s="1"/>
    </row>
    <row r="3" spans="1:6" x14ac:dyDescent="0.2">
      <c r="A3" s="1"/>
      <c r="B3" s="1" t="s">
        <v>0</v>
      </c>
      <c r="C3" s="1"/>
      <c r="D3" s="1"/>
      <c r="E3" s="2">
        <v>21</v>
      </c>
      <c r="F3" s="1" t="s">
        <v>1</v>
      </c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3" t="s">
        <v>2</v>
      </c>
      <c r="B5" s="1"/>
      <c r="C5" s="4" t="s">
        <v>20</v>
      </c>
      <c r="D5" s="5" t="s">
        <v>3</v>
      </c>
      <c r="E5" s="6">
        <f>ROUNDDOWN(ROUND(E3/21,4)*1776,0)</f>
        <v>1776</v>
      </c>
      <c r="F5" s="1" t="s">
        <v>4</v>
      </c>
    </row>
    <row r="6" spans="1:6" x14ac:dyDescent="0.2">
      <c r="A6" s="1"/>
      <c r="B6" s="1"/>
      <c r="C6" s="1"/>
      <c r="D6" s="1"/>
      <c r="E6" s="1"/>
      <c r="F6" s="1"/>
    </row>
    <row r="7" spans="1:6" x14ac:dyDescent="0.2">
      <c r="A7" s="1" t="s">
        <v>5</v>
      </c>
      <c r="B7" s="14"/>
      <c r="C7" s="15"/>
      <c r="D7" s="15"/>
      <c r="E7" s="15"/>
      <c r="F7" s="16"/>
    </row>
    <row r="8" spans="1:6" x14ac:dyDescent="0.2">
      <c r="A8" s="1"/>
      <c r="B8" s="1"/>
      <c r="C8" s="1"/>
      <c r="D8" s="1"/>
      <c r="E8" s="1"/>
      <c r="F8" s="1"/>
    </row>
    <row r="9" spans="1:6" x14ac:dyDescent="0.2">
      <c r="A9" s="1"/>
      <c r="B9" s="1"/>
      <c r="C9" s="1"/>
      <c r="D9" s="1"/>
      <c r="E9" s="1"/>
      <c r="F9" s="1" t="s">
        <v>4</v>
      </c>
    </row>
    <row r="10" spans="1:6" x14ac:dyDescent="0.2">
      <c r="A10" s="1" t="s">
        <v>6</v>
      </c>
      <c r="B10" s="1"/>
      <c r="C10" s="1"/>
      <c r="D10" s="1"/>
      <c r="E10" s="1"/>
      <c r="F10" s="7">
        <f>E3*36</f>
        <v>756</v>
      </c>
    </row>
    <row r="11" spans="1:6" x14ac:dyDescent="0.2">
      <c r="A11" s="1"/>
      <c r="B11" s="1"/>
      <c r="C11" s="1"/>
      <c r="D11" s="1"/>
      <c r="E11" s="1"/>
      <c r="F11" s="1"/>
    </row>
    <row r="12" spans="1:6" x14ac:dyDescent="0.2">
      <c r="A12" s="1" t="s">
        <v>7</v>
      </c>
      <c r="B12" s="1"/>
      <c r="C12" s="1"/>
      <c r="D12" s="1"/>
      <c r="E12" s="1"/>
      <c r="F12" s="7">
        <f>F10*5/6</f>
        <v>630</v>
      </c>
    </row>
    <row r="13" spans="1:6" x14ac:dyDescent="0.2">
      <c r="A13" s="1"/>
      <c r="B13" s="1"/>
      <c r="C13" s="1"/>
      <c r="D13" s="1"/>
      <c r="E13" s="1"/>
      <c r="F13" s="1"/>
    </row>
    <row r="14" spans="1:6" x14ac:dyDescent="0.2">
      <c r="A14" s="1" t="s">
        <v>8</v>
      </c>
      <c r="B14" s="1"/>
      <c r="C14" s="1"/>
      <c r="D14" s="1"/>
      <c r="E14" s="1"/>
      <c r="F14" s="8">
        <f>F10+F12</f>
        <v>1386</v>
      </c>
    </row>
    <row r="15" spans="1:6" x14ac:dyDescent="0.2">
      <c r="A15" s="1"/>
      <c r="B15" s="1"/>
      <c r="C15" s="1"/>
      <c r="D15" s="1"/>
      <c r="E15" s="1"/>
      <c r="F15" s="1"/>
    </row>
    <row r="16" spans="1:6" x14ac:dyDescent="0.2">
      <c r="A16" s="1" t="s">
        <v>9</v>
      </c>
      <c r="B16" s="1"/>
      <c r="C16" s="1"/>
      <c r="D16" s="1"/>
      <c r="E16" s="1"/>
      <c r="F16" s="8">
        <f>E5-F14</f>
        <v>390</v>
      </c>
    </row>
    <row r="17" spans="1:6" x14ac:dyDescent="0.2">
      <c r="A17" s="17" t="s">
        <v>10</v>
      </c>
      <c r="B17" s="18"/>
      <c r="C17" s="18"/>
      <c r="D17" s="19"/>
      <c r="E17" s="7">
        <f>ROUND(E3/21*100,0)</f>
        <v>100</v>
      </c>
      <c r="F17" s="1"/>
    </row>
    <row r="18" spans="1:6" x14ac:dyDescent="0.2">
      <c r="A18" s="20" t="s">
        <v>11</v>
      </c>
      <c r="B18" s="21"/>
      <c r="C18" s="21"/>
      <c r="D18" s="22"/>
      <c r="E18" s="7">
        <f>ROUNDDOWN(E3/21*15,0)</f>
        <v>15</v>
      </c>
      <c r="F18" s="1"/>
    </row>
    <row r="19" spans="1:6" x14ac:dyDescent="0.2">
      <c r="A19" s="17" t="s">
        <v>12</v>
      </c>
      <c r="B19" s="18"/>
      <c r="C19" s="18"/>
      <c r="D19" s="19"/>
      <c r="E19" s="7">
        <f>ROUNDDOWN(E3/21*20,0)</f>
        <v>20</v>
      </c>
      <c r="F19" s="1"/>
    </row>
    <row r="20" spans="1:6" x14ac:dyDescent="0.2">
      <c r="A20" s="14"/>
      <c r="B20" s="15"/>
      <c r="C20" s="15"/>
      <c r="D20" s="16"/>
      <c r="E20" s="9"/>
      <c r="F20" s="1"/>
    </row>
    <row r="21" spans="1:6" x14ac:dyDescent="0.2">
      <c r="A21" s="14"/>
      <c r="B21" s="15"/>
      <c r="C21" s="15"/>
      <c r="D21" s="16"/>
      <c r="E21" s="9"/>
      <c r="F21" s="1"/>
    </row>
    <row r="22" spans="1:6" x14ac:dyDescent="0.2">
      <c r="A22" s="14"/>
      <c r="B22" s="15"/>
      <c r="C22" s="15"/>
      <c r="D22" s="16"/>
      <c r="E22" s="9"/>
      <c r="F22" s="1"/>
    </row>
    <row r="23" spans="1:6" x14ac:dyDescent="0.2">
      <c r="A23" s="14"/>
      <c r="B23" s="15"/>
      <c r="C23" s="15"/>
      <c r="D23" s="16"/>
      <c r="E23" s="9"/>
      <c r="F23" s="1"/>
    </row>
    <row r="24" spans="1:6" x14ac:dyDescent="0.2">
      <c r="A24" s="14"/>
      <c r="B24" s="15"/>
      <c r="C24" s="15"/>
      <c r="D24" s="16"/>
      <c r="E24" s="9"/>
      <c r="F24" s="1"/>
    </row>
    <row r="25" spans="1:6" x14ac:dyDescent="0.2">
      <c r="A25" s="14"/>
      <c r="B25" s="15"/>
      <c r="C25" s="15"/>
      <c r="D25" s="16"/>
      <c r="E25" s="9"/>
      <c r="F25" s="1"/>
    </row>
    <row r="26" spans="1:6" x14ac:dyDescent="0.2">
      <c r="A26" s="14"/>
      <c r="B26" s="15"/>
      <c r="C26" s="15"/>
      <c r="D26" s="16"/>
      <c r="E26" s="9"/>
      <c r="F26" s="1"/>
    </row>
    <row r="27" spans="1:6" x14ac:dyDescent="0.2">
      <c r="A27" s="14"/>
      <c r="B27" s="15"/>
      <c r="C27" s="15"/>
      <c r="D27" s="16"/>
      <c r="E27" s="9"/>
      <c r="F27" s="1"/>
    </row>
    <row r="28" spans="1:6" x14ac:dyDescent="0.2">
      <c r="A28" s="14"/>
      <c r="B28" s="15"/>
      <c r="C28" s="15"/>
      <c r="D28" s="16"/>
      <c r="E28" s="9"/>
      <c r="F28" s="1"/>
    </row>
    <row r="29" spans="1:6" x14ac:dyDescent="0.2">
      <c r="A29" s="14"/>
      <c r="B29" s="15"/>
      <c r="C29" s="15"/>
      <c r="D29" s="16"/>
      <c r="E29" s="9"/>
      <c r="F29" s="1"/>
    </row>
    <row r="30" spans="1:6" x14ac:dyDescent="0.2">
      <c r="A30" s="14"/>
      <c r="B30" s="15"/>
      <c r="C30" s="15"/>
      <c r="D30" s="16"/>
      <c r="E30" s="9"/>
      <c r="F30" s="1"/>
    </row>
    <row r="31" spans="1:6" x14ac:dyDescent="0.2">
      <c r="A31" s="14"/>
      <c r="B31" s="15"/>
      <c r="C31" s="15"/>
      <c r="D31" s="16"/>
      <c r="E31" s="9"/>
      <c r="F31" s="1"/>
    </row>
    <row r="32" spans="1:6" x14ac:dyDescent="0.2">
      <c r="A32" s="14"/>
      <c r="B32" s="15"/>
      <c r="C32" s="15"/>
      <c r="D32" s="16"/>
      <c r="E32" s="9"/>
      <c r="F32" s="1"/>
    </row>
    <row r="33" spans="1:6" x14ac:dyDescent="0.2">
      <c r="A33" s="14"/>
      <c r="B33" s="15"/>
      <c r="C33" s="15"/>
      <c r="D33" s="16"/>
      <c r="E33" s="9"/>
      <c r="F33" s="1"/>
    </row>
    <row r="34" spans="1:6" x14ac:dyDescent="0.2">
      <c r="A34" s="14"/>
      <c r="B34" s="15"/>
      <c r="C34" s="15"/>
      <c r="D34" s="16"/>
      <c r="E34" s="9"/>
      <c r="F34" s="1"/>
    </row>
    <row r="35" spans="1:6" x14ac:dyDescent="0.2">
      <c r="A35" s="1" t="s">
        <v>13</v>
      </c>
      <c r="B35" s="1"/>
      <c r="C35" s="1"/>
      <c r="D35" s="1"/>
      <c r="E35" s="8">
        <f>SUM(E17:E34)</f>
        <v>135</v>
      </c>
      <c r="F35" s="1"/>
    </row>
    <row r="36" spans="1:6" x14ac:dyDescent="0.2">
      <c r="A36" s="1"/>
      <c r="B36" s="1"/>
      <c r="C36" s="1"/>
      <c r="D36" s="1"/>
      <c r="E36" s="1"/>
      <c r="F36" s="1"/>
    </row>
    <row r="37" spans="1:6" x14ac:dyDescent="0.2">
      <c r="A37" s="1" t="s">
        <v>14</v>
      </c>
      <c r="B37" s="1"/>
      <c r="C37" s="1"/>
      <c r="D37" s="1"/>
      <c r="E37" s="1"/>
      <c r="F37" s="10">
        <f>F14+E35</f>
        <v>1521</v>
      </c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23" t="s">
        <v>15</v>
      </c>
      <c r="B39" s="23"/>
      <c r="C39" s="23"/>
      <c r="D39" s="1" t="s">
        <v>17</v>
      </c>
      <c r="E39"/>
      <c r="F39"/>
    </row>
    <row r="40" spans="1:6" x14ac:dyDescent="0.2">
      <c r="A40" s="24" t="s">
        <v>16</v>
      </c>
      <c r="B40" s="24"/>
      <c r="C40" s="24"/>
      <c r="D40" s="12" t="s">
        <v>18</v>
      </c>
      <c r="E40"/>
      <c r="F40"/>
    </row>
  </sheetData>
  <mergeCells count="21">
    <mergeCell ref="A34:D34"/>
    <mergeCell ref="A39:C39"/>
    <mergeCell ref="A40:C40"/>
    <mergeCell ref="A28:D28"/>
    <mergeCell ref="A29:D29"/>
    <mergeCell ref="A30:D30"/>
    <mergeCell ref="A31:D31"/>
    <mergeCell ref="A32:D32"/>
    <mergeCell ref="A33:D33"/>
    <mergeCell ref="A27:D27"/>
    <mergeCell ref="B7:F7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Kogler</dc:creator>
  <cp:lastModifiedBy>Josef Kogler</cp:lastModifiedBy>
  <dcterms:created xsi:type="dcterms:W3CDTF">2018-11-28T17:11:52Z</dcterms:created>
  <dcterms:modified xsi:type="dcterms:W3CDTF">2021-09-04T07:14:37Z</dcterms:modified>
</cp:coreProperties>
</file>